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<sst xmlns="http://schemas.openxmlformats.org/spreadsheetml/2006/main" count="58" uniqueCount="25">
  <si>
    <t>永宁县中医医院2024年4月招聘专业技术人员拟录用公示表</t>
  </si>
  <si>
    <t>序号</t>
  </si>
  <si>
    <t>报考单位</t>
  </si>
  <si>
    <t>报考岗位</t>
  </si>
  <si>
    <t>姓名</t>
  </si>
  <si>
    <t>性别</t>
  </si>
  <si>
    <t>笔试成绩</t>
  </si>
  <si>
    <t>笔试成绩占比40%</t>
  </si>
  <si>
    <t>面试平均分</t>
  </si>
  <si>
    <t>面试成绩占60%</t>
  </si>
  <si>
    <t>总成绩</t>
  </si>
  <si>
    <t>备注</t>
  </si>
  <si>
    <t>永宁县中医医院</t>
  </si>
  <si>
    <t>中医医师</t>
  </si>
  <si>
    <t>陈柳</t>
  </si>
  <si>
    <t>女</t>
  </si>
  <si>
    <t>拟录用</t>
  </si>
  <si>
    <t>张廉</t>
  </si>
  <si>
    <t>王佳鑫</t>
  </si>
  <si>
    <t>男</t>
  </si>
  <si>
    <t>张国荣</t>
  </si>
  <si>
    <t>中药师</t>
  </si>
  <si>
    <t>马媛</t>
  </si>
  <si>
    <t>杨锦涛</t>
  </si>
  <si>
    <t>董楠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</si>
</sst>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A1" sqref="A1:K1"/>
    </sheetView>
  </sheetViews>
  <sheetFormatPr defaultColWidth="9" defaultRowHeight="13.5"/>
  <cols>
    <col min="1" max="1" width="3.875" customWidth="1"/>
    <col min="2" max="2" width="14.5" customWidth="1"/>
    <col min="3" max="3" width="11.375" customWidth="1"/>
    <col min="6" max="6" width="11.875" style="2" customWidth="1"/>
    <col min="7" max="7" width="11" style="2" customWidth="1"/>
    <col min="8" max="8" width="13.625" style="2" customWidth="1"/>
    <col min="9" max="9" width="9.625" style="2" customWidth="1"/>
    <col min="10" max="10" width="9" style="2"/>
    <col min="11" max="11" width="12.75" customWidth="1"/>
  </cols>
  <sheetData>
    <row r="1" ht="57" customHeight="1" spans="1:11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3"/>
    </row>
    <row r="2" s="1" customFormat="1" ht="53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/>
      <c r="M2"/>
      <c r="N2"/>
      <c r="O2"/>
      <c r="P2"/>
      <c r="Q2"/>
    </row>
    <row r="3" ht="27" customHeight="1" spans="1:11">
      <c r="A3" s="7">
        <v>1</v>
      </c>
      <c r="B3" s="8" t="s">
        <v>12</v>
      </c>
      <c r="C3" s="9" t="s">
        <v>13</v>
      </c>
      <c r="D3" s="9" t="s">
        <v>14</v>
      </c>
      <c r="E3" s="9" t="s">
        <v>15</v>
      </c>
      <c r="F3" s="10">
        <v>55</v>
      </c>
      <c r="G3" s="10">
        <f>F3*0.4</f>
        <v>22</v>
      </c>
      <c r="H3" s="10">
        <v>84.2</v>
      </c>
      <c r="I3" s="10">
        <f>H3*0.6</f>
        <v>50.52</v>
      </c>
      <c r="J3" s="10">
        <f>G3+I3</f>
        <v>72.52</v>
      </c>
      <c r="K3" s="8" t="s">
        <v>16</v>
      </c>
    </row>
    <row r="4" ht="27" customHeight="1" spans="1:11">
      <c r="A4" s="7">
        <v>2</v>
      </c>
      <c r="B4" s="8" t="s">
        <v>12</v>
      </c>
      <c r="C4" s="9" t="s">
        <v>13</v>
      </c>
      <c r="D4" s="9" t="s">
        <v>17</v>
      </c>
      <c r="E4" s="9" t="s">
        <v>15</v>
      </c>
      <c r="F4" s="10">
        <v>74</v>
      </c>
      <c r="G4" s="10">
        <f>F4*0.4</f>
        <v>29.6</v>
      </c>
      <c r="H4" s="10">
        <v>71.04</v>
      </c>
      <c r="I4" s="10">
        <f>H4*0.6</f>
        <v>42.624</v>
      </c>
      <c r="J4" s="10">
        <f>G4+I4</f>
        <v>72.224</v>
      </c>
      <c r="K4" s="8" t="s">
        <v>16</v>
      </c>
    </row>
    <row r="5" ht="27" customHeight="1" spans="1:11">
      <c r="A5" s="7">
        <v>3</v>
      </c>
      <c r="B5" s="8" t="s">
        <v>12</v>
      </c>
      <c r="C5" s="9" t="s">
        <v>13</v>
      </c>
      <c r="D5" s="9" t="s">
        <v>18</v>
      </c>
      <c r="E5" s="9" t="s">
        <v>19</v>
      </c>
      <c r="F5" s="10">
        <v>53</v>
      </c>
      <c r="G5" s="10">
        <f>F5*0.4</f>
        <v>21.2</v>
      </c>
      <c r="H5" s="10">
        <v>78.4</v>
      </c>
      <c r="I5" s="10">
        <f>H5*0.6</f>
        <v>47.04</v>
      </c>
      <c r="J5" s="10">
        <f>G5+I5</f>
        <v>68.24</v>
      </c>
      <c r="K5" s="8" t="s">
        <v>16</v>
      </c>
    </row>
    <row r="6" ht="27" customHeight="1" spans="1:11">
      <c r="A6" s="7">
        <v>4</v>
      </c>
      <c r="B6" s="8" t="s">
        <v>12</v>
      </c>
      <c r="C6" s="9" t="s">
        <v>13</v>
      </c>
      <c r="D6" s="9" t="s">
        <v>20</v>
      </c>
      <c r="E6" s="9" t="s">
        <v>15</v>
      </c>
      <c r="F6" s="10">
        <v>44</v>
      </c>
      <c r="G6" s="10">
        <f>F6*0.4</f>
        <v>17.6</v>
      </c>
      <c r="H6" s="10">
        <v>74.6</v>
      </c>
      <c r="I6" s="10">
        <f>H6*0.6</f>
        <v>44.76</v>
      </c>
      <c r="J6" s="10">
        <f>G6+I6</f>
        <v>62.36</v>
      </c>
      <c r="K6" s="8" t="s">
        <v>16</v>
      </c>
    </row>
    <row r="7" s="1" customFormat="1" ht="53" customHeight="1" spans="1:17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5" t="s">
        <v>11</v>
      </c>
      <c r="L7"/>
      <c r="M7"/>
      <c r="N7"/>
      <c r="O7"/>
      <c r="P7"/>
      <c r="Q7"/>
    </row>
    <row r="8" ht="27" customHeight="1" spans="1:11">
      <c r="A8" s="7">
        <v>1</v>
      </c>
      <c r="B8" s="8" t="s">
        <v>12</v>
      </c>
      <c r="C8" s="9" t="s">
        <v>21</v>
      </c>
      <c r="D8" s="9" t="s">
        <v>22</v>
      </c>
      <c r="E8" s="9" t="s">
        <v>15</v>
      </c>
      <c r="F8" s="10">
        <v>67</v>
      </c>
      <c r="G8" s="10">
        <f>F8*0.4</f>
        <v>26.8</v>
      </c>
      <c r="H8" s="10">
        <v>82.66</v>
      </c>
      <c r="I8" s="10">
        <f>H8*0.6</f>
        <v>49.596</v>
      </c>
      <c r="J8" s="10">
        <f>G8+I8</f>
        <v>76.396</v>
      </c>
      <c r="K8" s="8" t="s">
        <v>16</v>
      </c>
    </row>
    <row r="9" ht="27" customHeight="1" spans="1:11">
      <c r="A9" s="7">
        <v>2</v>
      </c>
      <c r="B9" s="8" t="s">
        <v>12</v>
      </c>
      <c r="C9" s="9" t="s">
        <v>21</v>
      </c>
      <c r="D9" s="9" t="s">
        <v>23</v>
      </c>
      <c r="E9" s="9" t="s">
        <v>15</v>
      </c>
      <c r="F9" s="10">
        <v>70</v>
      </c>
      <c r="G9" s="10">
        <f>F9*0.4</f>
        <v>28</v>
      </c>
      <c r="H9" s="10">
        <v>78.4</v>
      </c>
      <c r="I9" s="10">
        <f>H9*0.6</f>
        <v>47.04</v>
      </c>
      <c r="J9" s="10">
        <f>G9+I9</f>
        <v>75.04</v>
      </c>
      <c r="K9" s="8" t="s">
        <v>16</v>
      </c>
    </row>
    <row r="10" ht="27" customHeight="1" spans="1:11">
      <c r="A10" s="7">
        <v>3</v>
      </c>
      <c r="B10" s="8" t="s">
        <v>12</v>
      </c>
      <c r="C10" s="9" t="s">
        <v>21</v>
      </c>
      <c r="D10" s="9" t="s">
        <v>24</v>
      </c>
      <c r="E10" s="9" t="s">
        <v>15</v>
      </c>
      <c r="F10" s="10">
        <v>41</v>
      </c>
      <c r="G10" s="10">
        <f>F10*0.4</f>
        <v>16.4</v>
      </c>
      <c r="H10" s="10">
        <v>80.4</v>
      </c>
      <c r="I10" s="10">
        <f>H10*0.6</f>
        <v>48.24</v>
      </c>
      <c r="J10" s="10">
        <f>G10+I10</f>
        <v>64.64</v>
      </c>
      <c r="K10" s="8" t="s">
        <v>16</v>
      </c>
    </row>
  </sheetData>
  <sortState ref="C9:R15">
    <sortCondition ref="J9:J15" descending="1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我好喜欢你</cp:lastModifiedBy>
  <dcterms:created xsi:type="dcterms:W3CDTF">2023-12-08T09:14:00Z</dcterms:created>
  <dcterms:modified xsi:type="dcterms:W3CDTF">2024-04-30T09:19:43Z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582E84CFFA2247D8AF051E7CCE9BD545_13</vt:lpwstr>
  </property>
  <property fmtid="{D5CDD505-2E9C-101B-9397-08002B2CF9AE}" pid="3" name="KSOProductBuildVer">
    <vt:lpwstr>2052-12.1.0.16729</vt:lpwstr>
  </property>
</Properties>
</file>